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0730" windowHeight="9990"/>
  </bookViews>
  <sheets>
    <sheet name="BĐ NỮ" sheetId="4" r:id="rId1"/>
    <sheet name="Sheet2" sheetId="2" r:id="rId2"/>
    <sheet name="Sheet3" sheetId="3" r:id="rId3"/>
    <sheet name="Sheet1" sheetId="1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6" i="1"/>
  <c r="B7" i="1"/>
  <c r="B8" i="1"/>
  <c r="B6" i="1"/>
</calcChain>
</file>

<file path=xl/sharedStrings.xml><?xml version="1.0" encoding="utf-8"?>
<sst xmlns="http://schemas.openxmlformats.org/spreadsheetml/2006/main" count="146" uniqueCount="62">
  <si>
    <t>BẢNG A</t>
  </si>
  <si>
    <t>BẢNG B</t>
  </si>
  <si>
    <t>GIỜ</t>
  </si>
  <si>
    <t>NGÀY</t>
  </si>
  <si>
    <t>TỈ SỐ</t>
  </si>
  <si>
    <t>ĐỘI</t>
  </si>
  <si>
    <t>MÃ TRẬN</t>
  </si>
  <si>
    <t>ĐƠN VỊ THAM GIA</t>
  </si>
  <si>
    <t>ĐẠI HỌC BÁCH KHOA</t>
  </si>
  <si>
    <t>ĐẠI HỌC KINH TẾ</t>
  </si>
  <si>
    <t>ĐẠI HỌC SƯ PHẠM</t>
  </si>
  <si>
    <t>ĐẠI HỌC NGOẠI NGỮ</t>
  </si>
  <si>
    <t>ĐẠI HỌC SƯ PHẠM KỸ THUẬT</t>
  </si>
  <si>
    <t>KHOA Y DƯỢC</t>
  </si>
  <si>
    <t>A1 – A2</t>
  </si>
  <si>
    <t>B1 – B2</t>
  </si>
  <si>
    <t>BK1: NHẤT A – NHÌ B</t>
  </si>
  <si>
    <t>BK2: NHẤT B – NHÌ A</t>
  </si>
  <si>
    <t>TRANH HẠNG III</t>
  </si>
  <si>
    <t>CHUNG KẾT</t>
  </si>
  <si>
    <t>A1</t>
  </si>
  <si>
    <t>A2</t>
  </si>
  <si>
    <t>A3</t>
  </si>
  <si>
    <t>B1</t>
  </si>
  <si>
    <t>B2</t>
  </si>
  <si>
    <t>B3</t>
  </si>
  <si>
    <t>BAN TỔ CHỨC ĐẠI HỘI</t>
  </si>
  <si>
    <t>ĐỊA ĐIỂM THI ĐẤU: TRƯỜNG ĐẠI HỌC KINH TẾ - ĐẠI HỌC ĐÀ NẴNG</t>
  </si>
  <si>
    <t>ĐẠI HỘI THỂ THAO SINH VIÊN ĐẠI HỌC ĐÀ NẴNG LẦN THỨ XII - NĂM 2022</t>
  </si>
  <si>
    <t>Ghi chú:</t>
  </si>
  <si>
    <t>Thắng (1) - A3</t>
  </si>
  <si>
    <t>Thắng (2) - B3</t>
  </si>
  <si>
    <t>Thua (1) - B3</t>
  </si>
  <si>
    <t>Thua (2) - A3</t>
  </si>
  <si>
    <t>- Nếu trận (1) có tỉ số hòa, Trận (4): A2 - A3, Trận (5): A1 - A3</t>
  </si>
  <si>
    <t>- Nếu trận (2) có tỉ số hòa, Trận (3): B2 - B3, Trận (6): B1 - B3</t>
  </si>
  <si>
    <t>LỊCH THI ĐẤU: MÔN BÓNG ĐÁ NỮ</t>
  </si>
  <si>
    <t>ĐỘI GẶP ĐỘI</t>
  </si>
  <si>
    <t>BẢNG</t>
  </si>
  <si>
    <t>GHI CHÚ</t>
  </si>
  <si>
    <t>15h30</t>
  </si>
  <si>
    <t>16h30</t>
  </si>
  <si>
    <t>- Nếu trận (1 và 2) hòa nhau thì sẽ tiến hành thi đấu theo lịch ban hành</t>
  </si>
  <si>
    <t>* Thời gian trong lịch là giờ bóng lăn yêu cầu các đội đi đúng giờ, đội nào đi trễ 15 phút coi như bỏ cuộc</t>
  </si>
  <si>
    <t>THẮNG 7 - THẮNG 8</t>
  </si>
  <si>
    <t>THUA 7 - THUA 8</t>
  </si>
  <si>
    <t>- Nếu trận (1 và 2) có đội thắng đội thua thì trận (3 và 4) đội thua sẽ thi đấu trước.</t>
  </si>
  <si>
    <t>SĐT liên hệ: 0905730790 (thầy Pháp)</t>
  </si>
  <si>
    <t>3 - 1</t>
  </si>
  <si>
    <t>5 - 0</t>
  </si>
  <si>
    <t>B3 – B2</t>
  </si>
  <si>
    <t>A3 – A2</t>
  </si>
  <si>
    <t>A1 – A3</t>
  </si>
  <si>
    <t>B1 – B3</t>
  </si>
  <si>
    <t>6 - 0</t>
  </si>
  <si>
    <t>1 - 3</t>
  </si>
  <si>
    <t>4 - 3</t>
  </si>
  <si>
    <t>2 - 5</t>
  </si>
  <si>
    <t>2 - 1</t>
  </si>
  <si>
    <t>6 - 1</t>
  </si>
  <si>
    <t>3 - 2</t>
  </si>
  <si>
    <t>0 - 2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</si>
</sst>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/>
    <xf numFmtId="0" fontId="2" fillId="0" borderId="0" xfId="0" applyFont="1" applyAlignment="1"/>
    <xf numFmtId="0" fontId="1" fillId="3" borderId="0" xfId="0" applyFont="1" applyFill="1"/>
    <xf numFmtId="1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0" borderId="0" xfId="0" quotePrefix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/>
    <xf numFmtId="0" fontId="7" fillId="3" borderId="0" xfId="0" applyFont="1" applyFill="1"/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left"/>
    </xf>
    <xf numFmtId="14" fontId="5" fillId="4" borderId="2" xfId="0" applyNumberFormat="1" applyFont="1" applyFill="1" applyBorder="1" applyAlignment="1">
      <alignment horizontal="center" vertical="center"/>
    </xf>
    <xf numFmtId="14" fontId="5" fillId="4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4" fontId="5" fillId="5" borderId="2" xfId="0" applyNumberFormat="1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1" fillId="4" borderId="2" xfId="0" applyNumberFormat="1" applyFont="1" applyFill="1" applyBorder="1" applyAlignment="1">
      <alignment horizontal="center" vertical="center"/>
    </xf>
    <xf numFmtId="14" fontId="1" fillId="4" borderId="3" xfId="0" applyNumberFormat="1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topLeftCell="A7" workbookViewId="0">
      <selection activeCell="F20" sqref="F20"/>
    </sheetView>
  </sheetViews>
  <sheetFormatPr defaultColWidth="9.140625" defaultRowHeight="16.5" x14ac:dyDescent="0.25"/>
  <cols>
    <col min="1" max="2" width="11.7109375" style="1" customWidth="1"/>
    <col min="3" max="3" width="23.5703125" style="1" customWidth="1"/>
    <col min="4" max="4" width="33.28515625" style="5" customWidth="1"/>
    <col min="5" max="5" width="34.85546875" style="1" bestFit="1" customWidth="1"/>
    <col min="6" max="6" width="14.42578125" style="1" customWidth="1"/>
    <col min="7" max="7" width="34.85546875" style="1" bestFit="1" customWidth="1"/>
    <col min="8" max="8" width="12" style="1" customWidth="1"/>
    <col min="9" max="9" width="37.5703125" style="1" bestFit="1" customWidth="1"/>
    <col min="10" max="16384" width="9.140625" style="1"/>
  </cols>
  <sheetData>
    <row r="1" spans="1:9" ht="20.25" x14ac:dyDescent="0.3">
      <c r="A1" s="32" t="s">
        <v>28</v>
      </c>
      <c r="B1" s="32"/>
      <c r="C1" s="32"/>
      <c r="D1" s="32"/>
      <c r="E1" s="32"/>
      <c r="F1" s="32"/>
      <c r="G1" s="32"/>
    </row>
    <row r="2" spans="1:9" ht="22.5" customHeight="1" x14ac:dyDescent="0.3">
      <c r="A2" s="33" t="s">
        <v>36</v>
      </c>
      <c r="B2" s="33"/>
      <c r="C2" s="33"/>
      <c r="D2" s="33"/>
      <c r="E2" s="33"/>
      <c r="F2" s="33"/>
      <c r="G2" s="33"/>
    </row>
    <row r="3" spans="1:9" ht="22.5" customHeight="1" x14ac:dyDescent="0.25">
      <c r="A3" s="34" t="s">
        <v>27</v>
      </c>
      <c r="B3" s="34"/>
      <c r="C3" s="34"/>
      <c r="D3" s="34"/>
      <c r="E3" s="34"/>
      <c r="F3" s="34"/>
      <c r="G3" s="34"/>
    </row>
    <row r="4" spans="1:9" x14ac:dyDescent="0.25">
      <c r="H4" s="27" t="s">
        <v>7</v>
      </c>
      <c r="I4" s="28"/>
    </row>
    <row r="5" spans="1:9" ht="21.95" customHeight="1" x14ac:dyDescent="0.25">
      <c r="A5" s="20" t="s">
        <v>0</v>
      </c>
      <c r="B5" s="35" t="s">
        <v>5</v>
      </c>
      <c r="C5" s="35"/>
      <c r="E5" s="20" t="s">
        <v>1</v>
      </c>
      <c r="F5" s="35" t="s">
        <v>5</v>
      </c>
      <c r="G5" s="35"/>
      <c r="H5" s="29" t="s">
        <v>23</v>
      </c>
      <c r="I5" s="29" t="s">
        <v>8</v>
      </c>
    </row>
    <row r="6" spans="1:9" ht="21.95" customHeight="1" x14ac:dyDescent="0.25">
      <c r="A6" s="14" t="s">
        <v>20</v>
      </c>
      <c r="B6" s="31" t="s">
        <v>9</v>
      </c>
      <c r="C6" s="31"/>
      <c r="E6" s="14" t="s">
        <v>23</v>
      </c>
      <c r="F6" s="31" t="s">
        <v>8</v>
      </c>
      <c r="G6" s="31"/>
      <c r="H6" s="29" t="s">
        <v>20</v>
      </c>
      <c r="I6" s="29" t="s">
        <v>9</v>
      </c>
    </row>
    <row r="7" spans="1:9" ht="21.95" customHeight="1" x14ac:dyDescent="0.25">
      <c r="A7" s="14" t="s">
        <v>21</v>
      </c>
      <c r="B7" s="31" t="s">
        <v>12</v>
      </c>
      <c r="C7" s="31"/>
      <c r="E7" s="14" t="s">
        <v>24</v>
      </c>
      <c r="F7" s="31" t="s">
        <v>13</v>
      </c>
      <c r="G7" s="31"/>
      <c r="H7" s="29" t="s">
        <v>25</v>
      </c>
      <c r="I7" s="29" t="s">
        <v>10</v>
      </c>
    </row>
    <row r="8" spans="1:9" ht="21.95" customHeight="1" x14ac:dyDescent="0.25">
      <c r="A8" s="14" t="s">
        <v>22</v>
      </c>
      <c r="B8" s="31" t="s">
        <v>11</v>
      </c>
      <c r="C8" s="31"/>
      <c r="E8" s="14" t="s">
        <v>25</v>
      </c>
      <c r="F8" s="31" t="s">
        <v>10</v>
      </c>
      <c r="G8" s="31"/>
      <c r="H8" s="29" t="s">
        <v>22</v>
      </c>
      <c r="I8" s="29" t="s">
        <v>11</v>
      </c>
    </row>
    <row r="9" spans="1:9" ht="21.95" customHeight="1" x14ac:dyDescent="0.25">
      <c r="H9" s="29" t="s">
        <v>21</v>
      </c>
      <c r="I9" s="29" t="s">
        <v>12</v>
      </c>
    </row>
    <row r="10" spans="1:9" ht="21.95" customHeight="1" x14ac:dyDescent="0.25">
      <c r="A10" s="20" t="s">
        <v>3</v>
      </c>
      <c r="B10" s="20" t="s">
        <v>2</v>
      </c>
      <c r="C10" s="20" t="s">
        <v>6</v>
      </c>
      <c r="D10" s="20" t="s">
        <v>37</v>
      </c>
      <c r="E10" s="20" t="s">
        <v>5</v>
      </c>
      <c r="F10" s="20" t="s">
        <v>4</v>
      </c>
      <c r="G10" s="20" t="s">
        <v>5</v>
      </c>
      <c r="H10" s="30" t="s">
        <v>24</v>
      </c>
      <c r="I10" s="29" t="s">
        <v>13</v>
      </c>
    </row>
    <row r="11" spans="1:9" ht="21.95" customHeight="1" x14ac:dyDescent="0.25">
      <c r="A11" s="37">
        <v>44695</v>
      </c>
      <c r="B11" s="11" t="s">
        <v>40</v>
      </c>
      <c r="C11" s="12">
        <v>1</v>
      </c>
      <c r="D11" s="15" t="s">
        <v>14</v>
      </c>
      <c r="E11" s="12" t="s">
        <v>9</v>
      </c>
      <c r="F11" s="13" t="s">
        <v>48</v>
      </c>
      <c r="G11" s="12" t="s">
        <v>12</v>
      </c>
    </row>
    <row r="12" spans="1:9" ht="21.95" customHeight="1" x14ac:dyDescent="0.25">
      <c r="A12" s="38"/>
      <c r="B12" s="11" t="s">
        <v>41</v>
      </c>
      <c r="C12" s="12">
        <v>2</v>
      </c>
      <c r="D12" s="15" t="s">
        <v>15</v>
      </c>
      <c r="E12" s="12" t="s">
        <v>8</v>
      </c>
      <c r="F12" s="13" t="s">
        <v>49</v>
      </c>
      <c r="G12" s="12" t="s">
        <v>13</v>
      </c>
    </row>
    <row r="13" spans="1:9" ht="21.95" customHeight="1" x14ac:dyDescent="0.25">
      <c r="A13" s="39">
        <v>44697</v>
      </c>
      <c r="B13" s="21" t="s">
        <v>40</v>
      </c>
      <c r="C13" s="16">
        <v>3</v>
      </c>
      <c r="D13" s="14" t="s">
        <v>50</v>
      </c>
      <c r="E13" s="16" t="s">
        <v>10</v>
      </c>
      <c r="F13" s="7" t="s">
        <v>54</v>
      </c>
      <c r="G13" s="16" t="s">
        <v>13</v>
      </c>
    </row>
    <row r="14" spans="1:9" ht="21.95" customHeight="1" x14ac:dyDescent="0.25">
      <c r="A14" s="40"/>
      <c r="B14" s="21" t="s">
        <v>41</v>
      </c>
      <c r="C14" s="22">
        <v>4</v>
      </c>
      <c r="D14" s="23" t="s">
        <v>51</v>
      </c>
      <c r="E14" s="16" t="s">
        <v>11</v>
      </c>
      <c r="F14" s="7" t="s">
        <v>55</v>
      </c>
      <c r="G14" s="16" t="s">
        <v>12</v>
      </c>
    </row>
    <row r="15" spans="1:9" ht="21.95" customHeight="1" x14ac:dyDescent="0.25">
      <c r="A15" s="41">
        <v>44699</v>
      </c>
      <c r="B15" s="24" t="s">
        <v>40</v>
      </c>
      <c r="C15" s="25">
        <v>5</v>
      </c>
      <c r="D15" s="26" t="s">
        <v>52</v>
      </c>
      <c r="E15" s="12" t="s">
        <v>9</v>
      </c>
      <c r="F15" s="13" t="s">
        <v>56</v>
      </c>
      <c r="G15" s="12" t="s">
        <v>11</v>
      </c>
      <c r="H15" s="8"/>
    </row>
    <row r="16" spans="1:9" ht="21.95" customHeight="1" x14ac:dyDescent="0.25">
      <c r="A16" s="42"/>
      <c r="B16" s="24" t="s">
        <v>41</v>
      </c>
      <c r="C16" s="25">
        <v>6</v>
      </c>
      <c r="D16" s="26" t="s">
        <v>53</v>
      </c>
      <c r="E16" s="12" t="s">
        <v>8</v>
      </c>
      <c r="F16" s="13" t="s">
        <v>57</v>
      </c>
      <c r="G16" s="12" t="s">
        <v>10</v>
      </c>
    </row>
    <row r="17" spans="1:7" ht="21.95" customHeight="1" x14ac:dyDescent="0.25">
      <c r="A17" s="39">
        <v>44701</v>
      </c>
      <c r="B17" s="6" t="s">
        <v>40</v>
      </c>
      <c r="C17" s="16">
        <v>7</v>
      </c>
      <c r="D17" s="14" t="s">
        <v>16</v>
      </c>
      <c r="E17" s="16" t="s">
        <v>9</v>
      </c>
      <c r="F17" s="7" t="s">
        <v>59</v>
      </c>
      <c r="G17" s="16" t="s">
        <v>8</v>
      </c>
    </row>
    <row r="18" spans="1:7" ht="21.95" customHeight="1" x14ac:dyDescent="0.25">
      <c r="A18" s="40"/>
      <c r="B18" s="6" t="s">
        <v>41</v>
      </c>
      <c r="C18" s="16">
        <v>8</v>
      </c>
      <c r="D18" s="14" t="s">
        <v>17</v>
      </c>
      <c r="E18" s="16" t="s">
        <v>10</v>
      </c>
      <c r="F18" s="7" t="s">
        <v>60</v>
      </c>
      <c r="G18" s="16" t="s">
        <v>12</v>
      </c>
    </row>
    <row r="19" spans="1:7" ht="21.95" customHeight="1" x14ac:dyDescent="0.25">
      <c r="A19" s="37">
        <v>44703</v>
      </c>
      <c r="B19" s="11" t="s">
        <v>40</v>
      </c>
      <c r="C19" s="12">
        <v>9</v>
      </c>
      <c r="D19" s="17" t="s">
        <v>45</v>
      </c>
      <c r="E19" s="12" t="s">
        <v>8</v>
      </c>
      <c r="F19" s="13" t="s">
        <v>61</v>
      </c>
      <c r="G19" s="12" t="s">
        <v>12</v>
      </c>
    </row>
    <row r="20" spans="1:7" ht="21.95" customHeight="1" x14ac:dyDescent="0.25">
      <c r="A20" s="38"/>
      <c r="B20" s="11" t="s">
        <v>41</v>
      </c>
      <c r="C20" s="12">
        <v>10</v>
      </c>
      <c r="D20" s="17" t="s">
        <v>44</v>
      </c>
      <c r="E20" s="12" t="s">
        <v>9</v>
      </c>
      <c r="F20" s="13" t="s">
        <v>58</v>
      </c>
      <c r="G20" s="12" t="s">
        <v>10</v>
      </c>
    </row>
    <row r="22" spans="1:7" x14ac:dyDescent="0.25">
      <c r="A22" s="1" t="s">
        <v>29</v>
      </c>
      <c r="E22" s="43" t="s">
        <v>26</v>
      </c>
      <c r="F22" s="43"/>
      <c r="G22" s="43"/>
    </row>
    <row r="23" spans="1:7" x14ac:dyDescent="0.25">
      <c r="A23" s="36" t="s">
        <v>46</v>
      </c>
      <c r="B23" s="36"/>
      <c r="C23" s="36"/>
      <c r="D23" s="36"/>
    </row>
    <row r="24" spans="1:7" x14ac:dyDescent="0.25">
      <c r="A24" s="36" t="s">
        <v>42</v>
      </c>
      <c r="B24" s="36"/>
      <c r="C24" s="36"/>
      <c r="D24" s="36"/>
    </row>
    <row r="25" spans="1:7" x14ac:dyDescent="0.25">
      <c r="A25" s="1" t="s">
        <v>43</v>
      </c>
    </row>
    <row r="26" spans="1:7" x14ac:dyDescent="0.25">
      <c r="A26" s="1" t="s">
        <v>47</v>
      </c>
    </row>
  </sheetData>
  <mergeCells count="19">
    <mergeCell ref="A24:D24"/>
    <mergeCell ref="B7:C7"/>
    <mergeCell ref="F7:G7"/>
    <mergeCell ref="B8:C8"/>
    <mergeCell ref="F8:G8"/>
    <mergeCell ref="A11:A12"/>
    <mergeCell ref="A13:A14"/>
    <mergeCell ref="A15:A16"/>
    <mergeCell ref="A17:A18"/>
    <mergeCell ref="A19:A20"/>
    <mergeCell ref="E22:G22"/>
    <mergeCell ref="A23:D23"/>
    <mergeCell ref="B6:C6"/>
    <mergeCell ref="F6:G6"/>
    <mergeCell ref="A1:G1"/>
    <mergeCell ref="A2:G2"/>
    <mergeCell ref="A3:G3"/>
    <mergeCell ref="B5:C5"/>
    <mergeCell ref="F5:G5"/>
  </mergeCells>
  <pageMargins left="0.19685039370078741" right="7.874015748031496E-2" top="0.39370078740157483" bottom="0.1968503937007874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7" workbookViewId="0">
      <selection activeCell="B20" sqref="B20"/>
    </sheetView>
  </sheetViews>
  <sheetFormatPr defaultColWidth="9.140625" defaultRowHeight="16.5" x14ac:dyDescent="0.25"/>
  <cols>
    <col min="1" max="2" width="11.7109375" style="1" customWidth="1"/>
    <col min="3" max="3" width="18.85546875" style="1" customWidth="1"/>
    <col min="4" max="4" width="39.28515625" style="5" customWidth="1"/>
    <col min="5" max="5" width="20.140625" style="1" customWidth="1"/>
    <col min="6" max="6" width="14.42578125" style="1" customWidth="1"/>
    <col min="7" max="7" width="27.7109375" style="1" customWidth="1"/>
    <col min="8" max="8" width="12" style="1" customWidth="1"/>
    <col min="9" max="9" width="37.5703125" style="1" bestFit="1" customWidth="1"/>
    <col min="10" max="16384" width="9.140625" style="1"/>
  </cols>
  <sheetData>
    <row r="1" spans="1:9" ht="20.25" x14ac:dyDescent="0.3">
      <c r="A1" s="32" t="s">
        <v>28</v>
      </c>
      <c r="B1" s="32"/>
      <c r="C1" s="32"/>
      <c r="D1" s="32"/>
      <c r="E1" s="32"/>
      <c r="F1" s="32"/>
      <c r="G1" s="32"/>
    </row>
    <row r="2" spans="1:9" ht="22.5" customHeight="1" x14ac:dyDescent="0.3">
      <c r="A2" s="33" t="s">
        <v>36</v>
      </c>
      <c r="B2" s="33"/>
      <c r="C2" s="33"/>
      <c r="D2" s="33"/>
      <c r="E2" s="33"/>
      <c r="F2" s="33"/>
      <c r="G2" s="33"/>
    </row>
    <row r="3" spans="1:9" ht="22.5" customHeight="1" x14ac:dyDescent="0.25">
      <c r="A3" s="34" t="s">
        <v>27</v>
      </c>
      <c r="B3" s="34"/>
      <c r="C3" s="34"/>
      <c r="D3" s="34"/>
      <c r="E3" s="34"/>
      <c r="F3" s="34"/>
      <c r="G3" s="34"/>
    </row>
    <row r="4" spans="1:9" x14ac:dyDescent="0.25">
      <c r="H4" s="9" t="s">
        <v>7</v>
      </c>
      <c r="I4" s="3"/>
    </row>
    <row r="5" spans="1:9" ht="21.95" customHeight="1" x14ac:dyDescent="0.25">
      <c r="A5" s="19" t="s">
        <v>0</v>
      </c>
      <c r="B5" s="35" t="s">
        <v>5</v>
      </c>
      <c r="C5" s="35"/>
      <c r="E5" s="19" t="s">
        <v>1</v>
      </c>
      <c r="F5" s="35" t="s">
        <v>5</v>
      </c>
      <c r="G5" s="35"/>
      <c r="I5" s="1" t="s">
        <v>8</v>
      </c>
    </row>
    <row r="6" spans="1:9" ht="21.95" customHeight="1" x14ac:dyDescent="0.25">
      <c r="A6" s="14" t="s">
        <v>20</v>
      </c>
      <c r="B6" s="31" t="e">
        <f>VLOOKUP(A6,$H$5:$I$10,2,FALSE)</f>
        <v>#N/A</v>
      </c>
      <c r="C6" s="31"/>
      <c r="E6" s="14" t="s">
        <v>23</v>
      </c>
      <c r="F6" s="31" t="e">
        <f>VLOOKUP(E6,$H$5:$I$10,2,FALSE)</f>
        <v>#N/A</v>
      </c>
      <c r="G6" s="31"/>
      <c r="I6" s="1" t="s">
        <v>9</v>
      </c>
    </row>
    <row r="7" spans="1:9" ht="21.95" customHeight="1" x14ac:dyDescent="0.25">
      <c r="A7" s="14" t="s">
        <v>21</v>
      </c>
      <c r="B7" s="31" t="e">
        <f>VLOOKUP(A7,$H$5:$I$10,2,FALSE)</f>
        <v>#N/A</v>
      </c>
      <c r="C7" s="31"/>
      <c r="E7" s="14" t="s">
        <v>24</v>
      </c>
      <c r="F7" s="31" t="e">
        <f>VLOOKUP(E7,$H$5:$I$10,2,FALSE)</f>
        <v>#N/A</v>
      </c>
      <c r="G7" s="31"/>
      <c r="I7" s="1" t="s">
        <v>10</v>
      </c>
    </row>
    <row r="8" spans="1:9" ht="21.95" customHeight="1" x14ac:dyDescent="0.25">
      <c r="A8" s="14" t="s">
        <v>22</v>
      </c>
      <c r="B8" s="31" t="e">
        <f>VLOOKUP(A8,$H$5:$I$10,2,FALSE)</f>
        <v>#N/A</v>
      </c>
      <c r="C8" s="31"/>
      <c r="E8" s="14" t="s">
        <v>25</v>
      </c>
      <c r="F8" s="31" t="e">
        <f>VLOOKUP(E8,$H$5:$I$10,2,FALSE)</f>
        <v>#N/A</v>
      </c>
      <c r="G8" s="31"/>
      <c r="I8" s="1" t="s">
        <v>11</v>
      </c>
    </row>
    <row r="9" spans="1:9" ht="21.95" customHeight="1" x14ac:dyDescent="0.25">
      <c r="I9" s="1" t="s">
        <v>12</v>
      </c>
    </row>
    <row r="10" spans="1:9" ht="21.95" customHeight="1" x14ac:dyDescent="0.25">
      <c r="A10" s="4" t="s">
        <v>3</v>
      </c>
      <c r="B10" s="4" t="s">
        <v>2</v>
      </c>
      <c r="C10" s="4" t="s">
        <v>6</v>
      </c>
      <c r="D10" s="4" t="s">
        <v>37</v>
      </c>
      <c r="E10" s="4" t="s">
        <v>38</v>
      </c>
      <c r="F10" s="4" t="s">
        <v>4</v>
      </c>
      <c r="G10" s="4" t="s">
        <v>39</v>
      </c>
      <c r="H10" s="10"/>
      <c r="I10" s="1" t="s">
        <v>13</v>
      </c>
    </row>
    <row r="11" spans="1:9" ht="21.95" customHeight="1" x14ac:dyDescent="0.25">
      <c r="A11" s="44">
        <v>44695</v>
      </c>
      <c r="B11" s="11" t="s">
        <v>40</v>
      </c>
      <c r="C11" s="12">
        <v>1</v>
      </c>
      <c r="D11" s="15" t="s">
        <v>14</v>
      </c>
      <c r="E11" s="12"/>
      <c r="F11" s="13"/>
      <c r="G11" s="12"/>
    </row>
    <row r="12" spans="1:9" ht="21.95" customHeight="1" x14ac:dyDescent="0.25">
      <c r="A12" s="45"/>
      <c r="B12" s="11" t="s">
        <v>41</v>
      </c>
      <c r="C12" s="12">
        <v>2</v>
      </c>
      <c r="D12" s="15" t="s">
        <v>15</v>
      </c>
      <c r="E12" s="12"/>
      <c r="F12" s="13"/>
      <c r="G12" s="12"/>
    </row>
    <row r="13" spans="1:9" ht="21.95" customHeight="1" x14ac:dyDescent="0.25">
      <c r="A13" s="46">
        <v>44697</v>
      </c>
      <c r="B13" s="11" t="s">
        <v>40</v>
      </c>
      <c r="C13" s="2">
        <v>3</v>
      </c>
      <c r="D13" s="14" t="s">
        <v>32</v>
      </c>
      <c r="E13" s="2"/>
      <c r="F13" s="7"/>
      <c r="G13" s="2"/>
    </row>
    <row r="14" spans="1:9" ht="21.95" customHeight="1" x14ac:dyDescent="0.25">
      <c r="A14" s="47"/>
      <c r="B14" s="11" t="s">
        <v>41</v>
      </c>
      <c r="C14" s="2">
        <v>4</v>
      </c>
      <c r="D14" s="14" t="s">
        <v>33</v>
      </c>
      <c r="E14" s="2"/>
      <c r="F14" s="7"/>
      <c r="G14" s="2"/>
    </row>
    <row r="15" spans="1:9" ht="21.95" customHeight="1" x14ac:dyDescent="0.25">
      <c r="A15" s="44">
        <v>44699</v>
      </c>
      <c r="B15" s="11" t="s">
        <v>40</v>
      </c>
      <c r="C15" s="12">
        <v>5</v>
      </c>
      <c r="D15" s="15" t="s">
        <v>30</v>
      </c>
      <c r="E15" s="12"/>
      <c r="F15" s="13"/>
      <c r="G15" s="12"/>
      <c r="H15" s="8"/>
    </row>
    <row r="16" spans="1:9" ht="21.95" customHeight="1" x14ac:dyDescent="0.25">
      <c r="A16" s="45"/>
      <c r="B16" s="11" t="s">
        <v>41</v>
      </c>
      <c r="C16" s="12">
        <v>6</v>
      </c>
      <c r="D16" s="15" t="s">
        <v>31</v>
      </c>
      <c r="E16" s="12"/>
      <c r="F16" s="13"/>
      <c r="G16" s="12"/>
    </row>
    <row r="17" spans="1:7" ht="21.95" customHeight="1" x14ac:dyDescent="0.25">
      <c r="A17" s="46">
        <v>44701</v>
      </c>
      <c r="B17" s="6" t="s">
        <v>40</v>
      </c>
      <c r="C17" s="16">
        <v>7</v>
      </c>
      <c r="D17" s="14" t="s">
        <v>16</v>
      </c>
      <c r="E17" s="16"/>
      <c r="F17" s="7"/>
      <c r="G17" s="16"/>
    </row>
    <row r="18" spans="1:7" ht="21.95" customHeight="1" x14ac:dyDescent="0.25">
      <c r="A18" s="47"/>
      <c r="B18" s="6" t="s">
        <v>41</v>
      </c>
      <c r="C18" s="16">
        <v>8</v>
      </c>
      <c r="D18" s="14" t="s">
        <v>17</v>
      </c>
      <c r="E18" s="16"/>
      <c r="F18" s="7"/>
      <c r="G18" s="16"/>
    </row>
    <row r="19" spans="1:7" ht="21.95" customHeight="1" x14ac:dyDescent="0.25">
      <c r="A19" s="44">
        <v>44703</v>
      </c>
      <c r="B19" s="11" t="s">
        <v>40</v>
      </c>
      <c r="C19" s="12">
        <v>9</v>
      </c>
      <c r="D19" s="17" t="s">
        <v>18</v>
      </c>
      <c r="E19" s="12"/>
      <c r="F19" s="13"/>
      <c r="G19" s="12"/>
    </row>
    <row r="20" spans="1:7" ht="21.95" customHeight="1" x14ac:dyDescent="0.25">
      <c r="A20" s="45"/>
      <c r="B20" s="11" t="s">
        <v>41</v>
      </c>
      <c r="C20" s="12">
        <v>10</v>
      </c>
      <c r="D20" s="17" t="s">
        <v>19</v>
      </c>
      <c r="E20" s="12"/>
      <c r="F20" s="13"/>
      <c r="G20" s="12"/>
    </row>
    <row r="22" spans="1:7" x14ac:dyDescent="0.25">
      <c r="A22" s="1" t="s">
        <v>29</v>
      </c>
      <c r="E22" s="43" t="s">
        <v>26</v>
      </c>
      <c r="F22" s="43"/>
      <c r="G22" s="43"/>
    </row>
    <row r="23" spans="1:7" x14ac:dyDescent="0.25">
      <c r="A23" s="18" t="s">
        <v>34</v>
      </c>
    </row>
    <row r="24" spans="1:7" x14ac:dyDescent="0.25">
      <c r="A24" s="18" t="s">
        <v>35</v>
      </c>
    </row>
  </sheetData>
  <mergeCells count="17">
    <mergeCell ref="A11:A12"/>
    <mergeCell ref="A13:A14"/>
    <mergeCell ref="E22:G22"/>
    <mergeCell ref="A15:A16"/>
    <mergeCell ref="A17:A18"/>
    <mergeCell ref="A19:A20"/>
    <mergeCell ref="B6:C6"/>
    <mergeCell ref="B7:C7"/>
    <mergeCell ref="B8:C8"/>
    <mergeCell ref="A1:G1"/>
    <mergeCell ref="A2:G2"/>
    <mergeCell ref="A3:G3"/>
    <mergeCell ref="B5:C5"/>
    <mergeCell ref="F5:G5"/>
    <mergeCell ref="F6:G6"/>
    <mergeCell ref="F7:G7"/>
    <mergeCell ref="F8:G8"/>
  </mergeCells>
  <pageMargins left="0.19685039370078741" right="7.874015748031496E-2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BĐ NỮ</vt:lpstr>
      <vt:lpstr>Sheet2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2022-05-07T03:49:27Z</cp:lastPrinted>
  <dcterms:created xsi:type="dcterms:W3CDTF">2022-04-29T00:55:56Z</dcterms:created>
  <dcterms:modified xsi:type="dcterms:W3CDTF">2022-05-24T04:20:16Z</dcterms:modified>
</cp:coreProperties>
</file>