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0730" windowHeight="9930"/>
  </bookViews>
  <sheets>
    <sheet name="BĐ NAM" sheetId="4" r:id="rId1"/>
    <sheet name="Sheet1" sheetId="1" r:id="rId2"/>
    <sheet name="Sheet2" sheetId="2" r:id="rId3"/>
    <sheet name="Sheet3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1" i="1"/>
  <c r="F7" i="1"/>
  <c r="F8" i="1"/>
  <c r="F6" i="1"/>
  <c r="B7" i="1"/>
  <c r="B8" i="1"/>
  <c r="B6" i="1"/>
</calcChain>
</file>

<file path=xl/sharedStrings.xml><?xml version="1.0" encoding="utf-8"?>
<sst xmlns="http://schemas.openxmlformats.org/spreadsheetml/2006/main" count="203" uniqueCount="90">
  <si>
    <t>ĐẠI HỘI THỂ THAO SINH VIÊN ĐẠI HỌC ĐÀ NẴNG LẦN THỨ XII NĂM 2022</t>
  </si>
  <si>
    <t>BẢNG A</t>
  </si>
  <si>
    <t>BẢNG B</t>
  </si>
  <si>
    <t>GIỜ</t>
  </si>
  <si>
    <t>NGÀY</t>
  </si>
  <si>
    <t>TỈ SỐ</t>
  </si>
  <si>
    <t>ĐỘI</t>
  </si>
  <si>
    <t>MÃ TRẬN</t>
  </si>
  <si>
    <t>ĐƠN VỊ THAM GIA</t>
  </si>
  <si>
    <t>ĐẠI HỌC BÁCH KHOA</t>
  </si>
  <si>
    <t>ĐẠI HỌC KINH TẾ</t>
  </si>
  <si>
    <t>ĐẠI HỌC SƯ PHẠM</t>
  </si>
  <si>
    <t>ĐẠI HỌC NGOẠI NGỮ</t>
  </si>
  <si>
    <t>ĐẠI HỌC SƯ PHẠM KỸ THUẬT</t>
  </si>
  <si>
    <t>ĐẠI HỌC CNTT VÀ TT VIỆT - HÀN</t>
  </si>
  <si>
    <t>KHOA Y DƯỢC</t>
  </si>
  <si>
    <t>A1 – A2</t>
  </si>
  <si>
    <t>15h00</t>
  </si>
  <si>
    <t>16h00</t>
  </si>
  <si>
    <t>A1</t>
  </si>
  <si>
    <t>A2</t>
  </si>
  <si>
    <t>A3</t>
  </si>
  <si>
    <t>B1</t>
  </si>
  <si>
    <t>B2</t>
  </si>
  <si>
    <t>B3</t>
  </si>
  <si>
    <t>BAN TỔ CHỨC ĐẠI HỘI</t>
  </si>
  <si>
    <t>PHÂN HIỆU ĐHĐN TẠI KONTUM</t>
  </si>
  <si>
    <t>VIỆN NC VÀ ĐT VIỆT - ANH</t>
  </si>
  <si>
    <t>BẢNG C</t>
  </si>
  <si>
    <t>C1</t>
  </si>
  <si>
    <t>C3</t>
  </si>
  <si>
    <t>C2</t>
  </si>
  <si>
    <t>IA - IB</t>
  </si>
  <si>
    <t>IC - Nhì cao nhất</t>
  </si>
  <si>
    <t>Chung kết</t>
  </si>
  <si>
    <t>Tranh hạng III</t>
  </si>
  <si>
    <t>Thắng (1) - A3</t>
  </si>
  <si>
    <t>Thua (3) - C3</t>
  </si>
  <si>
    <t>Thắng (2) - B3</t>
  </si>
  <si>
    <t>Thắng (3) - C3</t>
  </si>
  <si>
    <t>Ghi chú:</t>
  </si>
  <si>
    <t>ĐỊA ĐIỂM THI ĐẤU: TRUNG TÂM THỂ THAO - ĐẠI HỌC ĐÀ NẴNG</t>
  </si>
  <si>
    <t>- Nếu trận (3) có tỉ số hòa, Trận (6): C2 - C3, Trận (9): A1 - A3</t>
  </si>
  <si>
    <t>Thua (1) - B3</t>
  </si>
  <si>
    <t>Thua (2) - A3</t>
  </si>
  <si>
    <t>- Nếu trận (1) có tỉ số hòa, Trận (5): A2 - A3, Trận (7): A1 - A3</t>
  </si>
  <si>
    <t>- Nếu trận (2) có tỉ số hòa, Trận (4): B2 - B3, Trận (8): B1 - B3</t>
  </si>
  <si>
    <t>ĐỘI GẶP ĐỘI</t>
  </si>
  <si>
    <t>BẢNG</t>
  </si>
  <si>
    <t>GHI CHÚ</t>
  </si>
  <si>
    <t xml:space="preserve"> LỊCH THI ĐẤU: MÔN BÓNG ĐÁ NAM</t>
  </si>
  <si>
    <t>B1 – B2</t>
  </si>
  <si>
    <t>C1 – C2</t>
  </si>
  <si>
    <t>A</t>
  </si>
  <si>
    <t>B</t>
  </si>
  <si>
    <t>C</t>
  </si>
  <si>
    <t>14h30</t>
  </si>
  <si>
    <t>15h30</t>
  </si>
  <si>
    <t>16h30</t>
  </si>
  <si>
    <t>A3 – A1</t>
  </si>
  <si>
    <t>B3 – B1</t>
  </si>
  <si>
    <t>A2 – A3</t>
  </si>
  <si>
    <t>B2 – B3</t>
  </si>
  <si>
    <t>C3 – C1</t>
  </si>
  <si>
    <t>C2 – C3</t>
  </si>
  <si>
    <t>- Nếu trận (1, 2 và 3) hòa nhau thì sẽ tiến hành thi đấu theo lịch ban hành</t>
  </si>
  <si>
    <t>* Nếu đội nhất bảng A và đội nhì có thành tích tốt nhất nằm cùng bảng thì:</t>
  </si>
  <si>
    <t>Trận bán kết 1: Nhất A - Nhất C</t>
  </si>
  <si>
    <t>Trận bán kết 2: Nhất B - Nhì cao nhất</t>
  </si>
  <si>
    <t>* Nếu đội nhất bảng A và đội nhì có thành tích tốt nhất không nằm cùng bảng thì tiến hành theo lịch</t>
  </si>
  <si>
    <t>* Thời gian trong lịch là giờ bóng lăn yêu cầu các đội đi đúng giờ, đội nào đi trễ 15 phút coi như bỏ cuộc</t>
  </si>
  <si>
    <t>Thua 10 - Thua 11</t>
  </si>
  <si>
    <t>Thắng 10 - Thắng 11</t>
  </si>
  <si>
    <t>- Nếu trận (1, 2 và 3) có đội thắng đội thua thì trận (4, 5, 6) đội thua sẽ thi đấu trước.</t>
  </si>
  <si>
    <t>SĐT liên hệ: 0935088852 (thầy Nghiệp)</t>
  </si>
  <si>
    <t>B3 – B2</t>
  </si>
  <si>
    <t>0 - 0</t>
  </si>
  <si>
    <t>2 - 0</t>
  </si>
  <si>
    <t>0 - 2</t>
  </si>
  <si>
    <t>B1 – B3</t>
  </si>
  <si>
    <t xml:space="preserve">1 - 0 </t>
  </si>
  <si>
    <t>0 - 8</t>
  </si>
  <si>
    <t>1 - 7</t>
  </si>
  <si>
    <t>4 - 0</t>
  </si>
  <si>
    <t>6 - 1</t>
  </si>
  <si>
    <t>IA - IC</t>
  </si>
  <si>
    <t>IB - Nhì cao nhất</t>
  </si>
  <si>
    <t>0 - 4</t>
  </si>
  <si>
    <t>2 - 1</t>
  </si>
  <si>
    <t>5 - 4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</si>
</sst>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0" fontId="1" fillId="0" borderId="0" xfId="0" quotePrefix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14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quotePrefix="1" applyFont="1" applyAlignment="1"/>
    <xf numFmtId="49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4" fontId="1" fillId="3" borderId="4" xfId="0" applyNumberFormat="1" applyFont="1" applyFill="1" applyBorder="1" applyAlignment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8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10" zoomScale="85" zoomScaleNormal="85" workbookViewId="0">
      <selection activeCell="F26" sqref="F26"/>
    </sheetView>
  </sheetViews>
  <sheetFormatPr defaultColWidth="9.140625" defaultRowHeight="16.5" x14ac:dyDescent="0.25"/>
  <cols>
    <col min="1" max="1" width="13.5703125" style="1" customWidth="1"/>
    <col min="2" max="2" width="11.42578125" style="1" customWidth="1"/>
    <col min="3" max="3" width="26.28515625" style="1" customWidth="1"/>
    <col min="4" max="4" width="24.28515625" style="3" bestFit="1" customWidth="1"/>
    <col min="5" max="5" width="42.28515625" style="1" bestFit="1" customWidth="1"/>
    <col min="6" max="6" width="14.42578125" style="1" customWidth="1"/>
    <col min="7" max="7" width="45.8554687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42" t="s">
        <v>0</v>
      </c>
      <c r="B1" s="42"/>
      <c r="C1" s="42"/>
      <c r="D1" s="42"/>
      <c r="E1" s="42"/>
      <c r="F1" s="42"/>
      <c r="G1" s="42"/>
    </row>
    <row r="2" spans="1:9" ht="22.5" customHeight="1" x14ac:dyDescent="0.3">
      <c r="A2" s="43" t="s">
        <v>50</v>
      </c>
      <c r="B2" s="43"/>
      <c r="C2" s="43"/>
      <c r="D2" s="43"/>
      <c r="E2" s="43"/>
      <c r="F2" s="43"/>
      <c r="G2" s="43"/>
    </row>
    <row r="3" spans="1:9" ht="22.5" customHeight="1" x14ac:dyDescent="0.25">
      <c r="A3" s="44" t="s">
        <v>41</v>
      </c>
      <c r="B3" s="44"/>
      <c r="C3" s="44"/>
      <c r="D3" s="44"/>
      <c r="E3" s="44"/>
      <c r="F3" s="44"/>
      <c r="G3" s="44"/>
    </row>
    <row r="4" spans="1:9" x14ac:dyDescent="0.25">
      <c r="H4" s="34" t="s">
        <v>8</v>
      </c>
      <c r="I4" s="35"/>
    </row>
    <row r="5" spans="1:9" ht="21.95" customHeight="1" x14ac:dyDescent="0.25">
      <c r="A5" s="19" t="s">
        <v>1</v>
      </c>
      <c r="B5" s="45" t="s">
        <v>6</v>
      </c>
      <c r="C5" s="45"/>
      <c r="E5" s="20" t="s">
        <v>2</v>
      </c>
      <c r="F5" s="46" t="s">
        <v>6</v>
      </c>
      <c r="G5" s="46"/>
      <c r="H5" s="36" t="s">
        <v>19</v>
      </c>
      <c r="I5" s="36" t="s">
        <v>9</v>
      </c>
    </row>
    <row r="6" spans="1:9" ht="21.95" customHeight="1" x14ac:dyDescent="0.25">
      <c r="A6" s="8" t="s">
        <v>19</v>
      </c>
      <c r="B6" s="41" t="s">
        <v>9</v>
      </c>
      <c r="C6" s="41"/>
      <c r="E6" s="7" t="s">
        <v>22</v>
      </c>
      <c r="F6" s="41" t="s">
        <v>10</v>
      </c>
      <c r="G6" s="41"/>
      <c r="H6" s="36" t="s">
        <v>22</v>
      </c>
      <c r="I6" s="36" t="s">
        <v>10</v>
      </c>
    </row>
    <row r="7" spans="1:9" ht="21.95" customHeight="1" x14ac:dyDescent="0.25">
      <c r="A7" s="8" t="s">
        <v>20</v>
      </c>
      <c r="B7" s="41" t="s">
        <v>13</v>
      </c>
      <c r="C7" s="41"/>
      <c r="E7" s="7" t="s">
        <v>23</v>
      </c>
      <c r="F7" s="41" t="s">
        <v>15</v>
      </c>
      <c r="G7" s="41"/>
      <c r="H7" s="36" t="s">
        <v>29</v>
      </c>
      <c r="I7" s="36" t="s">
        <v>11</v>
      </c>
    </row>
    <row r="8" spans="1:9" ht="21.95" customHeight="1" x14ac:dyDescent="0.25">
      <c r="A8" s="8" t="s">
        <v>21</v>
      </c>
      <c r="B8" s="41" t="s">
        <v>12</v>
      </c>
      <c r="C8" s="41"/>
      <c r="E8" s="7" t="s">
        <v>24</v>
      </c>
      <c r="F8" s="41" t="s">
        <v>26</v>
      </c>
      <c r="G8" s="41"/>
      <c r="H8" s="36" t="s">
        <v>21</v>
      </c>
      <c r="I8" s="36" t="s">
        <v>12</v>
      </c>
    </row>
    <row r="9" spans="1:9" ht="21.95" customHeight="1" x14ac:dyDescent="0.25">
      <c r="A9" s="9"/>
      <c r="B9" s="10"/>
      <c r="C9" s="10"/>
      <c r="E9" s="11"/>
      <c r="F9" s="10"/>
      <c r="G9" s="10"/>
      <c r="H9" s="36" t="s">
        <v>20</v>
      </c>
      <c r="I9" s="36" t="s">
        <v>13</v>
      </c>
    </row>
    <row r="10" spans="1:9" ht="21.95" customHeight="1" x14ac:dyDescent="0.25">
      <c r="A10" s="20" t="s">
        <v>28</v>
      </c>
      <c r="B10" s="47" t="s">
        <v>6</v>
      </c>
      <c r="C10" s="48"/>
      <c r="E10" s="11"/>
      <c r="F10" s="10"/>
      <c r="G10" s="10"/>
      <c r="H10" s="36" t="s">
        <v>31</v>
      </c>
      <c r="I10" s="36" t="s">
        <v>14</v>
      </c>
    </row>
    <row r="11" spans="1:9" ht="21.95" customHeight="1" x14ac:dyDescent="0.25">
      <c r="A11" s="8" t="s">
        <v>29</v>
      </c>
      <c r="B11" s="41" t="s">
        <v>11</v>
      </c>
      <c r="C11" s="41"/>
      <c r="E11" s="11"/>
      <c r="F11" s="10"/>
      <c r="G11" s="10"/>
      <c r="H11" s="36" t="s">
        <v>24</v>
      </c>
      <c r="I11" s="36" t="s">
        <v>26</v>
      </c>
    </row>
    <row r="12" spans="1:9" ht="21.95" customHeight="1" x14ac:dyDescent="0.25">
      <c r="A12" s="8" t="s">
        <v>31</v>
      </c>
      <c r="B12" s="41" t="s">
        <v>14</v>
      </c>
      <c r="C12" s="41"/>
      <c r="E12" s="11"/>
      <c r="F12" s="10"/>
      <c r="G12" s="10"/>
      <c r="H12" s="36" t="s">
        <v>30</v>
      </c>
      <c r="I12" s="36" t="s">
        <v>27</v>
      </c>
    </row>
    <row r="13" spans="1:9" ht="21.95" customHeight="1" x14ac:dyDescent="0.25">
      <c r="A13" s="8" t="s">
        <v>30</v>
      </c>
      <c r="B13" s="41" t="s">
        <v>27</v>
      </c>
      <c r="C13" s="41"/>
      <c r="E13" s="11"/>
      <c r="F13" s="10"/>
      <c r="G13" s="10"/>
      <c r="H13" s="36" t="s">
        <v>23</v>
      </c>
      <c r="I13" s="36" t="s">
        <v>15</v>
      </c>
    </row>
    <row r="14" spans="1:9" ht="21.95" customHeight="1" x14ac:dyDescent="0.35"/>
    <row r="15" spans="1:9" ht="21.95" customHeight="1" x14ac:dyDescent="0.25">
      <c r="A15" s="20" t="s">
        <v>4</v>
      </c>
      <c r="B15" s="20" t="s">
        <v>3</v>
      </c>
      <c r="C15" s="20" t="s">
        <v>7</v>
      </c>
      <c r="D15" s="20" t="s">
        <v>47</v>
      </c>
      <c r="E15" s="20" t="s">
        <v>6</v>
      </c>
      <c r="F15" s="20" t="s">
        <v>5</v>
      </c>
      <c r="G15" s="20" t="s">
        <v>6</v>
      </c>
      <c r="H15" s="6"/>
    </row>
    <row r="16" spans="1:9" ht="21.95" customHeight="1" x14ac:dyDescent="0.25">
      <c r="A16" s="51">
        <v>44692</v>
      </c>
      <c r="B16" s="14" t="s">
        <v>56</v>
      </c>
      <c r="C16" s="15">
        <v>1</v>
      </c>
      <c r="D16" s="16" t="s">
        <v>16</v>
      </c>
      <c r="E16" s="15" t="s">
        <v>9</v>
      </c>
      <c r="F16" s="17" t="s">
        <v>76</v>
      </c>
      <c r="G16" s="15" t="s">
        <v>13</v>
      </c>
    </row>
    <row r="17" spans="1:8" ht="21.95" customHeight="1" x14ac:dyDescent="0.25">
      <c r="A17" s="52"/>
      <c r="B17" s="14" t="s">
        <v>57</v>
      </c>
      <c r="C17" s="15">
        <v>2</v>
      </c>
      <c r="D17" s="16" t="s">
        <v>51</v>
      </c>
      <c r="E17" s="15" t="s">
        <v>10</v>
      </c>
      <c r="F17" s="17" t="s">
        <v>77</v>
      </c>
      <c r="G17" s="37" t="s">
        <v>15</v>
      </c>
    </row>
    <row r="18" spans="1:8" ht="21.95" customHeight="1" x14ac:dyDescent="0.25">
      <c r="A18" s="53"/>
      <c r="B18" s="14" t="s">
        <v>58</v>
      </c>
      <c r="C18" s="15">
        <v>3</v>
      </c>
      <c r="D18" s="16" t="s">
        <v>52</v>
      </c>
      <c r="E18" s="15" t="s">
        <v>11</v>
      </c>
      <c r="F18" s="17" t="s">
        <v>78</v>
      </c>
      <c r="G18" s="37" t="s">
        <v>14</v>
      </c>
    </row>
    <row r="19" spans="1:8" ht="21.95" customHeight="1" x14ac:dyDescent="0.25">
      <c r="A19" s="54">
        <v>44694</v>
      </c>
      <c r="B19" s="21" t="s">
        <v>17</v>
      </c>
      <c r="C19" s="22">
        <v>4</v>
      </c>
      <c r="D19" s="27" t="s">
        <v>75</v>
      </c>
      <c r="E19" s="28" t="s">
        <v>26</v>
      </c>
      <c r="F19" s="29" t="s">
        <v>80</v>
      </c>
      <c r="G19" s="38" t="s">
        <v>15</v>
      </c>
    </row>
    <row r="20" spans="1:8" ht="21.95" customHeight="1" x14ac:dyDescent="0.25">
      <c r="A20" s="54"/>
      <c r="B20" s="21" t="s">
        <v>18</v>
      </c>
      <c r="C20" s="22">
        <v>5</v>
      </c>
      <c r="D20" s="27" t="s">
        <v>59</v>
      </c>
      <c r="E20" s="28" t="s">
        <v>12</v>
      </c>
      <c r="F20" s="29" t="s">
        <v>81</v>
      </c>
      <c r="G20" s="38" t="s">
        <v>9</v>
      </c>
    </row>
    <row r="21" spans="1:8" ht="21.95" customHeight="1" x14ac:dyDescent="0.25">
      <c r="A21" s="55">
        <v>44696</v>
      </c>
      <c r="B21" s="14" t="s">
        <v>17</v>
      </c>
      <c r="C21" s="15">
        <v>6</v>
      </c>
      <c r="D21" s="16" t="s">
        <v>63</v>
      </c>
      <c r="E21" s="15" t="s">
        <v>27</v>
      </c>
      <c r="F21" s="17" t="s">
        <v>82</v>
      </c>
      <c r="G21" s="37" t="s">
        <v>11</v>
      </c>
      <c r="H21" s="4"/>
    </row>
    <row r="22" spans="1:8" ht="21.95" customHeight="1" x14ac:dyDescent="0.25">
      <c r="A22" s="55"/>
      <c r="B22" s="14" t="s">
        <v>18</v>
      </c>
      <c r="C22" s="15">
        <v>7</v>
      </c>
      <c r="D22" s="16" t="s">
        <v>61</v>
      </c>
      <c r="E22" s="15" t="s">
        <v>13</v>
      </c>
      <c r="F22" s="17" t="s">
        <v>83</v>
      </c>
      <c r="G22" s="37" t="s">
        <v>12</v>
      </c>
    </row>
    <row r="23" spans="1:8" ht="21.95" customHeight="1" x14ac:dyDescent="0.25">
      <c r="A23" s="56">
        <v>44698</v>
      </c>
      <c r="B23" s="30" t="s">
        <v>17</v>
      </c>
      <c r="C23" s="31">
        <v>8</v>
      </c>
      <c r="D23" s="32" t="s">
        <v>64</v>
      </c>
      <c r="E23" s="31" t="s">
        <v>14</v>
      </c>
      <c r="F23" s="33" t="s">
        <v>84</v>
      </c>
      <c r="G23" s="31" t="s">
        <v>27</v>
      </c>
    </row>
    <row r="24" spans="1:8" ht="21.95" customHeight="1" x14ac:dyDescent="0.25">
      <c r="A24" s="56"/>
      <c r="B24" s="30" t="s">
        <v>18</v>
      </c>
      <c r="C24" s="31">
        <v>9</v>
      </c>
      <c r="D24" s="32" t="s">
        <v>79</v>
      </c>
      <c r="E24" s="31" t="s">
        <v>10</v>
      </c>
      <c r="F24" s="31" t="s">
        <v>76</v>
      </c>
      <c r="G24" s="31" t="s">
        <v>26</v>
      </c>
    </row>
    <row r="25" spans="1:8" x14ac:dyDescent="0.25">
      <c r="A25" s="55">
        <v>44700</v>
      </c>
      <c r="B25" s="14" t="s">
        <v>17</v>
      </c>
      <c r="C25" s="15">
        <v>10</v>
      </c>
      <c r="D25" s="16" t="s">
        <v>85</v>
      </c>
      <c r="E25" s="15" t="s">
        <v>9</v>
      </c>
      <c r="F25" s="40" t="s">
        <v>89</v>
      </c>
      <c r="G25" s="15" t="s">
        <v>14</v>
      </c>
    </row>
    <row r="26" spans="1:8" ht="21.95" customHeight="1" x14ac:dyDescent="0.25">
      <c r="A26" s="55"/>
      <c r="B26" s="14" t="s">
        <v>18</v>
      </c>
      <c r="C26" s="15">
        <v>11</v>
      </c>
      <c r="D26" s="16" t="s">
        <v>86</v>
      </c>
      <c r="E26" s="15" t="s">
        <v>10</v>
      </c>
      <c r="F26" s="17" t="s">
        <v>87</v>
      </c>
      <c r="G26" s="15" t="s">
        <v>13</v>
      </c>
    </row>
    <row r="27" spans="1:8" ht="21.95" customHeight="1" x14ac:dyDescent="0.25">
      <c r="A27" s="54">
        <v>44702</v>
      </c>
      <c r="B27" s="21" t="s">
        <v>17</v>
      </c>
      <c r="C27" s="22">
        <v>12</v>
      </c>
      <c r="D27" s="23" t="s">
        <v>71</v>
      </c>
      <c r="E27" s="22" t="s">
        <v>10</v>
      </c>
      <c r="F27" s="24" t="s">
        <v>83</v>
      </c>
      <c r="G27" s="22" t="s">
        <v>14</v>
      </c>
    </row>
    <row r="28" spans="1:8" ht="21.95" customHeight="1" x14ac:dyDescent="0.25">
      <c r="A28" s="54"/>
      <c r="B28" s="21" t="s">
        <v>18</v>
      </c>
      <c r="C28" s="22">
        <v>13</v>
      </c>
      <c r="D28" s="23" t="s">
        <v>72</v>
      </c>
      <c r="E28" s="22" t="s">
        <v>9</v>
      </c>
      <c r="F28" s="24" t="s">
        <v>88</v>
      </c>
      <c r="G28" s="22" t="s">
        <v>13</v>
      </c>
    </row>
    <row r="30" spans="1:8" x14ac:dyDescent="0.25">
      <c r="A30" s="1" t="s">
        <v>40</v>
      </c>
      <c r="E30" s="49" t="s">
        <v>25</v>
      </c>
      <c r="F30" s="49"/>
      <c r="G30" s="49"/>
    </row>
    <row r="31" spans="1:8" x14ac:dyDescent="0.25">
      <c r="A31" s="39" t="s">
        <v>73</v>
      </c>
      <c r="B31" s="39"/>
      <c r="C31" s="39"/>
      <c r="D31" s="39"/>
    </row>
    <row r="32" spans="1:8" x14ac:dyDescent="0.25">
      <c r="A32" s="50" t="s">
        <v>65</v>
      </c>
      <c r="B32" s="50"/>
      <c r="C32" s="50"/>
      <c r="D32" s="50"/>
    </row>
    <row r="33" spans="1:4" hidden="1" x14ac:dyDescent="0.35">
      <c r="A33" s="50"/>
      <c r="B33" s="50"/>
      <c r="C33" s="50"/>
      <c r="D33" s="50"/>
    </row>
    <row r="34" spans="1:4" x14ac:dyDescent="0.25">
      <c r="A34" s="1" t="s">
        <v>66</v>
      </c>
    </row>
    <row r="35" spans="1:4" x14ac:dyDescent="0.25">
      <c r="A35" s="1" t="s">
        <v>67</v>
      </c>
    </row>
    <row r="36" spans="1:4" x14ac:dyDescent="0.25">
      <c r="A36" s="1" t="s">
        <v>68</v>
      </c>
    </row>
    <row r="37" spans="1:4" x14ac:dyDescent="0.25">
      <c r="A37" s="1" t="s">
        <v>69</v>
      </c>
    </row>
    <row r="38" spans="1:4" x14ac:dyDescent="0.25">
      <c r="A38" s="1" t="s">
        <v>70</v>
      </c>
    </row>
    <row r="39" spans="1:4" x14ac:dyDescent="0.25">
      <c r="A39" s="1" t="s">
        <v>74</v>
      </c>
    </row>
  </sheetData>
  <mergeCells count="24">
    <mergeCell ref="E30:G30"/>
    <mergeCell ref="A32:D32"/>
    <mergeCell ref="A33:D33"/>
    <mergeCell ref="B12:C12"/>
    <mergeCell ref="B13:C13"/>
    <mergeCell ref="A16:A18"/>
    <mergeCell ref="A19:A20"/>
    <mergeCell ref="A21:A22"/>
    <mergeCell ref="A23:A24"/>
    <mergeCell ref="A25:A26"/>
    <mergeCell ref="A27:A28"/>
    <mergeCell ref="B11:C11"/>
    <mergeCell ref="A1:G1"/>
    <mergeCell ref="A2:G2"/>
    <mergeCell ref="A3:G3"/>
    <mergeCell ref="B5:C5"/>
    <mergeCell ref="F5:G5"/>
    <mergeCell ref="B6:C6"/>
    <mergeCell ref="F6:G6"/>
    <mergeCell ref="B7:C7"/>
    <mergeCell ref="F7:G7"/>
    <mergeCell ref="B8:C8"/>
    <mergeCell ref="F8:G8"/>
    <mergeCell ref="B10:C10"/>
  </mergeCells>
  <pageMargins left="0.19685039370078741" right="7.874015748031496E-2" top="0.19685039370078741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G17" sqref="G17:G22"/>
    </sheetView>
  </sheetViews>
  <sheetFormatPr defaultColWidth="9.140625" defaultRowHeight="16.5" x14ac:dyDescent="0.25"/>
  <cols>
    <col min="1" max="1" width="13.5703125" style="1" customWidth="1"/>
    <col min="2" max="2" width="14.7109375" style="1" customWidth="1"/>
    <col min="3" max="3" width="19.28515625" style="1" customWidth="1"/>
    <col min="4" max="4" width="33.85546875" style="3" customWidth="1"/>
    <col min="5" max="5" width="23.5703125" style="1" customWidth="1"/>
    <col min="6" max="6" width="14.42578125" style="1" customWidth="1"/>
    <col min="7" max="7" width="24.2851562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42" t="s">
        <v>0</v>
      </c>
      <c r="B1" s="42"/>
      <c r="C1" s="42"/>
      <c r="D1" s="42"/>
      <c r="E1" s="42"/>
      <c r="F1" s="42"/>
      <c r="G1" s="42"/>
    </row>
    <row r="2" spans="1:9" ht="22.5" customHeight="1" x14ac:dyDescent="0.3">
      <c r="A2" s="43" t="s">
        <v>50</v>
      </c>
      <c r="B2" s="43"/>
      <c r="C2" s="43"/>
      <c r="D2" s="43"/>
      <c r="E2" s="43"/>
      <c r="F2" s="43"/>
      <c r="G2" s="43"/>
    </row>
    <row r="3" spans="1:9" ht="22.5" customHeight="1" x14ac:dyDescent="0.25">
      <c r="A3" s="44" t="s">
        <v>41</v>
      </c>
      <c r="B3" s="44"/>
      <c r="C3" s="44"/>
      <c r="D3" s="44"/>
      <c r="E3" s="44"/>
      <c r="F3" s="44"/>
      <c r="G3" s="44"/>
    </row>
    <row r="4" spans="1:9" x14ac:dyDescent="0.25">
      <c r="H4" s="5" t="s">
        <v>8</v>
      </c>
      <c r="I4" s="2"/>
    </row>
    <row r="5" spans="1:9" ht="21.95" customHeight="1" x14ac:dyDescent="0.25">
      <c r="A5" s="12" t="s">
        <v>1</v>
      </c>
      <c r="B5" s="45" t="s">
        <v>6</v>
      </c>
      <c r="C5" s="45"/>
      <c r="E5" s="13" t="s">
        <v>2</v>
      </c>
      <c r="F5" s="46" t="s">
        <v>6</v>
      </c>
      <c r="G5" s="46"/>
      <c r="I5" s="1" t="s">
        <v>9</v>
      </c>
    </row>
    <row r="6" spans="1:9" ht="21.95" customHeight="1" x14ac:dyDescent="0.25">
      <c r="A6" s="8" t="s">
        <v>19</v>
      </c>
      <c r="B6" s="41" t="e">
        <f>VLOOKUP(A6,$H$5:$I$15,2,FALSE)</f>
        <v>#N/A</v>
      </c>
      <c r="C6" s="41"/>
      <c r="E6" s="7" t="s">
        <v>22</v>
      </c>
      <c r="F6" s="41" t="e">
        <f>VLOOKUP(E6,$H$5:$I$15,2,FALSE)</f>
        <v>#N/A</v>
      </c>
      <c r="G6" s="41"/>
      <c r="I6" s="1" t="s">
        <v>10</v>
      </c>
    </row>
    <row r="7" spans="1:9" ht="21.95" customHeight="1" x14ac:dyDescent="0.25">
      <c r="A7" s="8" t="s">
        <v>20</v>
      </c>
      <c r="B7" s="41" t="e">
        <f>VLOOKUP(A7,$H$5:$I$15,2,FALSE)</f>
        <v>#N/A</v>
      </c>
      <c r="C7" s="41"/>
      <c r="E7" s="7" t="s">
        <v>23</v>
      </c>
      <c r="F7" s="41" t="e">
        <f>VLOOKUP(E7,$H$5:$I$15,2,FALSE)</f>
        <v>#N/A</v>
      </c>
      <c r="G7" s="41"/>
      <c r="I7" s="1" t="s">
        <v>11</v>
      </c>
    </row>
    <row r="8" spans="1:9" ht="21.95" customHeight="1" x14ac:dyDescent="0.25">
      <c r="A8" s="8" t="s">
        <v>21</v>
      </c>
      <c r="B8" s="41" t="e">
        <f>VLOOKUP(A8,$H$5:$I$15,2,FALSE)</f>
        <v>#N/A</v>
      </c>
      <c r="C8" s="41"/>
      <c r="E8" s="7" t="s">
        <v>24</v>
      </c>
      <c r="F8" s="41" t="e">
        <f>VLOOKUP(E8,$H$5:$I$15,2,FALSE)</f>
        <v>#N/A</v>
      </c>
      <c r="G8" s="41"/>
      <c r="I8" s="1" t="s">
        <v>12</v>
      </c>
    </row>
    <row r="9" spans="1:9" ht="21.95" customHeight="1" x14ac:dyDescent="0.25">
      <c r="A9" s="9"/>
      <c r="B9" s="10"/>
      <c r="C9" s="10"/>
      <c r="E9" s="11"/>
      <c r="F9" s="10"/>
      <c r="G9" s="10"/>
      <c r="I9" s="1" t="s">
        <v>13</v>
      </c>
    </row>
    <row r="10" spans="1:9" ht="21.95" customHeight="1" x14ac:dyDescent="0.25">
      <c r="A10" s="13" t="s">
        <v>28</v>
      </c>
      <c r="B10" s="47" t="s">
        <v>6</v>
      </c>
      <c r="C10" s="48"/>
      <c r="E10" s="11"/>
      <c r="F10" s="10"/>
      <c r="G10" s="10"/>
      <c r="I10" s="1" t="s">
        <v>14</v>
      </c>
    </row>
    <row r="11" spans="1:9" ht="21.95" customHeight="1" x14ac:dyDescent="0.25">
      <c r="A11" s="8" t="s">
        <v>29</v>
      </c>
      <c r="B11" s="41" t="e">
        <f>VLOOKUP(A11,$H$5:$I$15,2,FALSE)</f>
        <v>#N/A</v>
      </c>
      <c r="C11" s="41"/>
      <c r="E11" s="11"/>
      <c r="F11" s="10"/>
      <c r="G11" s="10"/>
      <c r="I11" s="1" t="s">
        <v>26</v>
      </c>
    </row>
    <row r="12" spans="1:9" ht="21.95" customHeight="1" x14ac:dyDescent="0.25">
      <c r="A12" s="8" t="s">
        <v>31</v>
      </c>
      <c r="B12" s="41" t="e">
        <f t="shared" ref="B12:B13" si="0">VLOOKUP(A12,$H$5:$I$15,2,FALSE)</f>
        <v>#N/A</v>
      </c>
      <c r="C12" s="41"/>
      <c r="E12" s="11"/>
      <c r="F12" s="10"/>
      <c r="G12" s="10"/>
      <c r="I12" s="1" t="s">
        <v>27</v>
      </c>
    </row>
    <row r="13" spans="1:9" ht="21.95" customHeight="1" x14ac:dyDescent="0.25">
      <c r="A13" s="8" t="s">
        <v>30</v>
      </c>
      <c r="B13" s="41" t="e">
        <f t="shared" si="0"/>
        <v>#N/A</v>
      </c>
      <c r="C13" s="41"/>
      <c r="E13" s="11"/>
      <c r="F13" s="10"/>
      <c r="G13" s="10"/>
      <c r="I13" s="1" t="s">
        <v>15</v>
      </c>
    </row>
    <row r="14" spans="1:9" ht="21.95" customHeight="1" x14ac:dyDescent="0.35"/>
    <row r="15" spans="1:9" ht="21.95" customHeight="1" x14ac:dyDescent="0.25">
      <c r="A15" s="20" t="s">
        <v>4</v>
      </c>
      <c r="B15" s="20" t="s">
        <v>3</v>
      </c>
      <c r="C15" s="20" t="s">
        <v>7</v>
      </c>
      <c r="D15" s="20" t="s">
        <v>47</v>
      </c>
      <c r="E15" s="20" t="s">
        <v>48</v>
      </c>
      <c r="F15" s="20" t="s">
        <v>5</v>
      </c>
      <c r="G15" s="20" t="s">
        <v>49</v>
      </c>
      <c r="H15" s="6"/>
    </row>
    <row r="16" spans="1:9" ht="21.95" customHeight="1" x14ac:dyDescent="0.25">
      <c r="A16" s="51">
        <v>44692</v>
      </c>
      <c r="B16" s="14" t="s">
        <v>56</v>
      </c>
      <c r="C16" s="15">
        <v>1</v>
      </c>
      <c r="D16" s="16" t="s">
        <v>16</v>
      </c>
      <c r="E16" s="15" t="s">
        <v>53</v>
      </c>
      <c r="F16" s="17"/>
      <c r="G16" s="15"/>
    </row>
    <row r="17" spans="1:8" ht="21.95" customHeight="1" x14ac:dyDescent="0.25">
      <c r="A17" s="52"/>
      <c r="B17" s="14" t="s">
        <v>57</v>
      </c>
      <c r="C17" s="15">
        <v>2</v>
      </c>
      <c r="D17" s="16" t="s">
        <v>51</v>
      </c>
      <c r="E17" s="15" t="s">
        <v>54</v>
      </c>
      <c r="F17" s="17"/>
      <c r="G17" s="25" t="s">
        <v>16</v>
      </c>
    </row>
    <row r="18" spans="1:8" ht="21.95" customHeight="1" x14ac:dyDescent="0.25">
      <c r="A18" s="53"/>
      <c r="B18" s="14" t="s">
        <v>58</v>
      </c>
      <c r="C18" s="15">
        <v>3</v>
      </c>
      <c r="D18" s="16" t="s">
        <v>52</v>
      </c>
      <c r="E18" s="15" t="s">
        <v>55</v>
      </c>
      <c r="F18" s="17"/>
      <c r="G18" s="25" t="s">
        <v>51</v>
      </c>
    </row>
    <row r="19" spans="1:8" ht="21.95" customHeight="1" x14ac:dyDescent="0.25">
      <c r="A19" s="54">
        <v>44694</v>
      </c>
      <c r="B19" s="21" t="s">
        <v>17</v>
      </c>
      <c r="C19" s="22">
        <v>4</v>
      </c>
      <c r="D19" s="23" t="s">
        <v>43</v>
      </c>
      <c r="E19" s="22"/>
      <c r="F19" s="24"/>
      <c r="G19" s="7" t="s">
        <v>59</v>
      </c>
    </row>
    <row r="20" spans="1:8" ht="21.95" customHeight="1" x14ac:dyDescent="0.25">
      <c r="A20" s="54"/>
      <c r="B20" s="21" t="s">
        <v>18</v>
      </c>
      <c r="C20" s="22">
        <v>5</v>
      </c>
      <c r="D20" s="23" t="s">
        <v>44</v>
      </c>
      <c r="E20" s="22"/>
      <c r="F20" s="24"/>
      <c r="G20" s="16" t="s">
        <v>60</v>
      </c>
    </row>
    <row r="21" spans="1:8" ht="21.95" customHeight="1" x14ac:dyDescent="0.25">
      <c r="A21" s="55">
        <v>44696</v>
      </c>
      <c r="B21" s="14" t="s">
        <v>17</v>
      </c>
      <c r="C21" s="15">
        <v>6</v>
      </c>
      <c r="D21" s="16" t="s">
        <v>37</v>
      </c>
      <c r="E21" s="15"/>
      <c r="F21" s="17"/>
      <c r="G21" s="26" t="s">
        <v>61</v>
      </c>
      <c r="H21" s="4"/>
    </row>
    <row r="22" spans="1:8" ht="21.95" customHeight="1" x14ac:dyDescent="0.25">
      <c r="A22" s="55"/>
      <c r="B22" s="14" t="s">
        <v>18</v>
      </c>
      <c r="C22" s="15">
        <v>7</v>
      </c>
      <c r="D22" s="16" t="s">
        <v>36</v>
      </c>
      <c r="E22" s="15"/>
      <c r="F22" s="17"/>
      <c r="G22" s="26" t="s">
        <v>62</v>
      </c>
    </row>
    <row r="23" spans="1:8" ht="21.95" customHeight="1" x14ac:dyDescent="0.25">
      <c r="A23" s="54">
        <v>44698</v>
      </c>
      <c r="B23" s="21" t="s">
        <v>17</v>
      </c>
      <c r="C23" s="22">
        <v>8</v>
      </c>
      <c r="D23" s="23" t="s">
        <v>38</v>
      </c>
      <c r="E23" s="22"/>
      <c r="F23" s="24"/>
      <c r="G23" s="22"/>
    </row>
    <row r="24" spans="1:8" ht="21.95" customHeight="1" x14ac:dyDescent="0.25">
      <c r="A24" s="54"/>
      <c r="B24" s="21" t="s">
        <v>18</v>
      </c>
      <c r="C24" s="22">
        <v>9</v>
      </c>
      <c r="D24" s="23" t="s">
        <v>39</v>
      </c>
      <c r="E24" s="22"/>
      <c r="F24" s="22"/>
      <c r="G24" s="22"/>
    </row>
    <row r="25" spans="1:8" ht="21.95" customHeight="1" x14ac:dyDescent="0.25">
      <c r="A25" s="55">
        <v>44700</v>
      </c>
      <c r="B25" s="14" t="s">
        <v>17</v>
      </c>
      <c r="C25" s="15">
        <v>10</v>
      </c>
      <c r="D25" s="16" t="s">
        <v>32</v>
      </c>
      <c r="E25" s="15"/>
      <c r="F25" s="17"/>
      <c r="G25" s="15"/>
    </row>
    <row r="26" spans="1:8" ht="21.95" customHeight="1" x14ac:dyDescent="0.25">
      <c r="A26" s="55"/>
      <c r="B26" s="14" t="s">
        <v>18</v>
      </c>
      <c r="C26" s="15">
        <v>11</v>
      </c>
      <c r="D26" s="16" t="s">
        <v>33</v>
      </c>
      <c r="E26" s="15"/>
      <c r="F26" s="17"/>
      <c r="G26" s="15"/>
    </row>
    <row r="27" spans="1:8" ht="21.95" customHeight="1" x14ac:dyDescent="0.25">
      <c r="A27" s="54">
        <v>44702</v>
      </c>
      <c r="B27" s="21" t="s">
        <v>17</v>
      </c>
      <c r="C27" s="22">
        <v>12</v>
      </c>
      <c r="D27" s="23" t="s">
        <v>35</v>
      </c>
      <c r="E27" s="22"/>
      <c r="F27" s="24"/>
      <c r="G27" s="22"/>
    </row>
    <row r="28" spans="1:8" ht="21.95" customHeight="1" x14ac:dyDescent="0.25">
      <c r="A28" s="54"/>
      <c r="B28" s="21" t="s">
        <v>18</v>
      </c>
      <c r="C28" s="22">
        <v>13</v>
      </c>
      <c r="D28" s="23" t="s">
        <v>34</v>
      </c>
      <c r="E28" s="22"/>
      <c r="F28" s="24"/>
      <c r="G28" s="22"/>
    </row>
    <row r="30" spans="1:8" x14ac:dyDescent="0.25">
      <c r="A30" s="1" t="s">
        <v>40</v>
      </c>
      <c r="E30" s="49" t="s">
        <v>25</v>
      </c>
      <c r="F30" s="49"/>
      <c r="G30" s="49"/>
    </row>
    <row r="31" spans="1:8" x14ac:dyDescent="0.25">
      <c r="A31" s="18" t="s">
        <v>45</v>
      </c>
    </row>
    <row r="32" spans="1:8" x14ac:dyDescent="0.25">
      <c r="A32" s="18" t="s">
        <v>46</v>
      </c>
    </row>
    <row r="33" spans="1:1" x14ac:dyDescent="0.25">
      <c r="A33" s="18" t="s">
        <v>42</v>
      </c>
    </row>
  </sheetData>
  <mergeCells count="22">
    <mergeCell ref="B6:C6"/>
    <mergeCell ref="B7:C7"/>
    <mergeCell ref="B8:C8"/>
    <mergeCell ref="A1:G1"/>
    <mergeCell ref="A2:G2"/>
    <mergeCell ref="A3:G3"/>
    <mergeCell ref="B5:C5"/>
    <mergeCell ref="F5:G5"/>
    <mergeCell ref="F6:G6"/>
    <mergeCell ref="F7:G7"/>
    <mergeCell ref="F8:G8"/>
    <mergeCell ref="E30:G30"/>
    <mergeCell ref="A25:A26"/>
    <mergeCell ref="A27:A28"/>
    <mergeCell ref="A16:A18"/>
    <mergeCell ref="A21:A22"/>
    <mergeCell ref="A23:A24"/>
    <mergeCell ref="B10:C10"/>
    <mergeCell ref="B11:C11"/>
    <mergeCell ref="B12:C12"/>
    <mergeCell ref="B13:C13"/>
    <mergeCell ref="A19:A20"/>
  </mergeCells>
  <pageMargins left="0.19685039370078741" right="7.874015748031496E-2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BĐ NAM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2022-05-07T03:48:35Z</cp:lastPrinted>
  <dcterms:created xsi:type="dcterms:W3CDTF">2022-04-29T00:55:56Z</dcterms:created>
  <dcterms:modified xsi:type="dcterms:W3CDTF">2022-05-23T04:49:45Z</dcterms:modified>
</cp:coreProperties>
</file>